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re\Documents\praca\vycba\MaS\11Informatika2023\cpnFr\"/>
    </mc:Choice>
  </mc:AlternateContent>
  <xr:revisionPtr revIDLastSave="0" documentId="13_ncr:1_{029E43DE-6A63-4E5A-B663-756723896173}" xr6:coauthVersionLast="47" xr6:coauthVersionMax="47" xr10:uidLastSave="{00000000-0000-0000-0000-000000000000}"/>
  <bookViews>
    <workbookView xWindow="-110" yWindow="-110" windowWidth="19420" windowHeight="11500" tabRatio="535" activeTab="3" xr2:uid="{00000000-000D-0000-FFFF-FFFF00000000}"/>
  </bookViews>
  <sheets>
    <sheet name="customer arrival" sheetId="1" r:id="rId1"/>
    <sheet name="shoppingFreely" sheetId="3" r:id="rId2"/>
    <sheet name="buyingMeat" sheetId="2" r:id="rId3"/>
    <sheet name="paying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1" i="10" l="1"/>
  <c r="D13" i="10"/>
  <c r="D8" i="10"/>
  <c r="D6" i="10"/>
  <c r="D5" i="10"/>
  <c r="D4" i="10"/>
  <c r="D7" i="10" l="1"/>
  <c r="B161" i="2" l="1"/>
  <c r="B161" i="3"/>
  <c r="B161" i="1"/>
  <c r="D9" i="2"/>
  <c r="D8" i="2" l="1"/>
  <c r="D8" i="1"/>
  <c r="D6" i="3" l="1"/>
  <c r="D5" i="3"/>
  <c r="D4" i="3"/>
  <c r="D7" i="3" l="1"/>
  <c r="D6" i="2"/>
  <c r="D5" i="2"/>
  <c r="D4" i="2"/>
  <c r="D6" i="1"/>
  <c r="D5" i="1"/>
  <c r="D4" i="1"/>
  <c r="D7" i="2" l="1"/>
  <c r="D7" i="1"/>
</calcChain>
</file>

<file path=xl/sharedStrings.xml><?xml version="1.0" encoding="utf-8"?>
<sst xmlns="http://schemas.openxmlformats.org/spreadsheetml/2006/main" count="54" uniqueCount="21">
  <si>
    <t>Measured data</t>
  </si>
  <si>
    <t>Min. measured value</t>
  </si>
  <si>
    <t>Max. measured value</t>
  </si>
  <si>
    <t>Number of measured values:</t>
  </si>
  <si>
    <t>Probability from data</t>
  </si>
  <si>
    <t>Probability from distribution</t>
  </si>
  <si>
    <t>Distribution parameters:</t>
  </si>
  <si>
    <t>mean:</t>
  </si>
  <si>
    <t>lambda:</t>
  </si>
  <si>
    <t>Frequency</t>
  </si>
  <si>
    <t>2. Press F2</t>
  </si>
  <si>
    <t>4. Press Ctrl + Shift + Enter</t>
  </si>
  <si>
    <t>Range of measured values:</t>
  </si>
  <si>
    <t>NOTE: How to write the frequency formula for this sheet</t>
  </si>
  <si>
    <t>Possible value</t>
  </si>
  <si>
    <t>average</t>
  </si>
  <si>
    <t>mean</t>
  </si>
  <si>
    <t>standard deviation (scale)</t>
  </si>
  <si>
    <t>Measured values as a list (for the Kolmogorov–Smirnov test):</t>
  </si>
  <si>
    <t>1. Select G2 to G484</t>
  </si>
  <si>
    <t>3. Enter the formula =FREQUENCY(A2:A151,F2:F484)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</si>
</sst>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9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1"/>
  <sheetViews>
    <sheetView zoomScale="130" zoomScaleNormal="130" workbookViewId="0">
      <selection activeCell="D24" sqref="D24"/>
    </sheetView>
  </sheetViews>
  <sheetFormatPr defaultRowHeight="14.5" x14ac:dyDescent="0.35"/>
  <cols>
    <col min="1" max="1" width="17.7265625" customWidth="1"/>
    <col min="2" max="2" width="11.81640625" customWidth="1"/>
    <col min="3" max="3" width="28.1796875" customWidth="1"/>
    <col min="4" max="4" width="17.7265625" customWidth="1"/>
    <col min="5" max="5" width="10.26953125" customWidth="1"/>
    <col min="6" max="6" width="40.08984375" customWidth="1"/>
    <col min="7" max="7" width="10.7265625" customWidth="1"/>
    <col min="8" max="8" width="25.81640625" customWidth="1"/>
    <col min="9" max="9" width="27.90625" customWidth="1"/>
  </cols>
  <sheetData>
    <row r="1" spans="1:9" x14ac:dyDescent="0.35">
      <c r="A1" t="s">
        <v>0</v>
      </c>
      <c r="F1" t="s">
        <v>14</v>
      </c>
      <c r="G1" t="s">
        <v>9</v>
      </c>
      <c r="H1" t="s">
        <v>4</v>
      </c>
      <c r="I1" t="s">
        <v>5</v>
      </c>
    </row>
    <row r="2" spans="1:9" x14ac:dyDescent="0.35">
      <c r="A2">
        <v>74</v>
      </c>
    </row>
    <row r="3" spans="1:9" x14ac:dyDescent="0.35">
      <c r="A3">
        <v>210</v>
      </c>
    </row>
    <row r="4" spans="1:9" x14ac:dyDescent="0.35">
      <c r="A4">
        <v>32</v>
      </c>
      <c r="C4" t="s">
        <v>1</v>
      </c>
      <c r="D4">
        <f>MIN(A2:A501)</f>
        <v>0</v>
      </c>
    </row>
    <row r="5" spans="1:9" x14ac:dyDescent="0.35">
      <c r="A5">
        <v>102</v>
      </c>
      <c r="C5" t="s">
        <v>2</v>
      </c>
      <c r="D5">
        <f>MAX(A2:A501)</f>
        <v>482</v>
      </c>
    </row>
    <row r="6" spans="1:9" x14ac:dyDescent="0.35">
      <c r="A6">
        <v>100</v>
      </c>
      <c r="C6" t="s">
        <v>3</v>
      </c>
      <c r="D6">
        <f>COUNT(A2:A501)</f>
        <v>153</v>
      </c>
    </row>
    <row r="7" spans="1:9" x14ac:dyDescent="0.35">
      <c r="A7">
        <v>80</v>
      </c>
      <c r="C7" t="s">
        <v>12</v>
      </c>
      <c r="D7">
        <f>D5-D4+1</f>
        <v>483</v>
      </c>
    </row>
    <row r="8" spans="1:9" x14ac:dyDescent="0.35">
      <c r="A8">
        <v>134</v>
      </c>
      <c r="C8" t="s">
        <v>15</v>
      </c>
      <c r="D8">
        <f>AVERAGE(A2:A501)</f>
        <v>93.24183006535948</v>
      </c>
    </row>
    <row r="9" spans="1:9" x14ac:dyDescent="0.35">
      <c r="A9">
        <v>2</v>
      </c>
    </row>
    <row r="10" spans="1:9" x14ac:dyDescent="0.35">
      <c r="A10">
        <v>20</v>
      </c>
    </row>
    <row r="11" spans="1:9" x14ac:dyDescent="0.35">
      <c r="A11">
        <v>86</v>
      </c>
      <c r="C11" t="s">
        <v>6</v>
      </c>
    </row>
    <row r="12" spans="1:9" x14ac:dyDescent="0.35">
      <c r="A12">
        <v>36</v>
      </c>
    </row>
    <row r="13" spans="1:9" x14ac:dyDescent="0.35">
      <c r="A13">
        <v>196</v>
      </c>
    </row>
    <row r="14" spans="1:9" x14ac:dyDescent="0.35">
      <c r="A14">
        <v>18</v>
      </c>
    </row>
    <row r="15" spans="1:9" x14ac:dyDescent="0.35">
      <c r="A15">
        <v>120</v>
      </c>
    </row>
    <row r="16" spans="1:9" x14ac:dyDescent="0.35">
      <c r="A16">
        <v>116</v>
      </c>
    </row>
    <row r="17" spans="1:3" x14ac:dyDescent="0.35">
      <c r="A17">
        <v>122</v>
      </c>
      <c r="C17" s="1" t="s">
        <v>13</v>
      </c>
    </row>
    <row r="18" spans="1:3" x14ac:dyDescent="0.35">
      <c r="A18">
        <v>118</v>
      </c>
      <c r="C18" s="2" t="s">
        <v>19</v>
      </c>
    </row>
    <row r="19" spans="1:3" x14ac:dyDescent="0.35">
      <c r="A19">
        <v>44</v>
      </c>
      <c r="C19" s="2" t="s">
        <v>10</v>
      </c>
    </row>
    <row r="20" spans="1:3" x14ac:dyDescent="0.35">
      <c r="A20">
        <v>22</v>
      </c>
      <c r="C20" s="2" t="s">
        <v>20</v>
      </c>
    </row>
    <row r="21" spans="1:3" x14ac:dyDescent="0.35">
      <c r="A21">
        <v>130</v>
      </c>
      <c r="C21" s="2" t="s">
        <v>11</v>
      </c>
    </row>
    <row r="22" spans="1:3" x14ac:dyDescent="0.35">
      <c r="A22">
        <v>22</v>
      </c>
    </row>
    <row r="23" spans="1:3" x14ac:dyDescent="0.35">
      <c r="A23">
        <v>146</v>
      </c>
    </row>
    <row r="24" spans="1:3" x14ac:dyDescent="0.35">
      <c r="A24">
        <v>188</v>
      </c>
    </row>
    <row r="25" spans="1:3" x14ac:dyDescent="0.35">
      <c r="A25">
        <v>482</v>
      </c>
    </row>
    <row r="26" spans="1:3" x14ac:dyDescent="0.35">
      <c r="A26">
        <v>62</v>
      </c>
    </row>
    <row r="27" spans="1:3" x14ac:dyDescent="0.35">
      <c r="A27">
        <v>112</v>
      </c>
    </row>
    <row r="28" spans="1:3" x14ac:dyDescent="0.35">
      <c r="A28">
        <v>178</v>
      </c>
    </row>
    <row r="29" spans="1:3" x14ac:dyDescent="0.35">
      <c r="A29">
        <v>124</v>
      </c>
    </row>
    <row r="30" spans="1:3" x14ac:dyDescent="0.35">
      <c r="A30">
        <v>10</v>
      </c>
    </row>
    <row r="31" spans="1:3" x14ac:dyDescent="0.35">
      <c r="A31">
        <v>270</v>
      </c>
    </row>
    <row r="32" spans="1:3" x14ac:dyDescent="0.35">
      <c r="A32">
        <v>48</v>
      </c>
    </row>
    <row r="33" spans="1:1" x14ac:dyDescent="0.35">
      <c r="A33">
        <v>24</v>
      </c>
    </row>
    <row r="34" spans="1:1" x14ac:dyDescent="0.35">
      <c r="A34">
        <v>92</v>
      </c>
    </row>
    <row r="35" spans="1:1" x14ac:dyDescent="0.35">
      <c r="A35">
        <v>28</v>
      </c>
    </row>
    <row r="36" spans="1:1" x14ac:dyDescent="0.35">
      <c r="A36">
        <v>2</v>
      </c>
    </row>
    <row r="37" spans="1:1" x14ac:dyDescent="0.35">
      <c r="A37">
        <v>16</v>
      </c>
    </row>
    <row r="38" spans="1:1" x14ac:dyDescent="0.35">
      <c r="A38">
        <v>4</v>
      </c>
    </row>
    <row r="39" spans="1:1" x14ac:dyDescent="0.35">
      <c r="A39">
        <v>58</v>
      </c>
    </row>
    <row r="40" spans="1:1" x14ac:dyDescent="0.35">
      <c r="A40">
        <v>1</v>
      </c>
    </row>
    <row r="41" spans="1:1" x14ac:dyDescent="0.35">
      <c r="A41">
        <v>0</v>
      </c>
    </row>
    <row r="42" spans="1:1" x14ac:dyDescent="0.35">
      <c r="A42">
        <v>98</v>
      </c>
    </row>
    <row r="43" spans="1:1" x14ac:dyDescent="0.35">
      <c r="A43">
        <v>250</v>
      </c>
    </row>
    <row r="44" spans="1:1" x14ac:dyDescent="0.35">
      <c r="A44">
        <v>122</v>
      </c>
    </row>
    <row r="45" spans="1:1" x14ac:dyDescent="0.35">
      <c r="A45">
        <v>140</v>
      </c>
    </row>
    <row r="46" spans="1:1" x14ac:dyDescent="0.35">
      <c r="A46">
        <v>60</v>
      </c>
    </row>
    <row r="47" spans="1:1" x14ac:dyDescent="0.35">
      <c r="A47">
        <v>240</v>
      </c>
    </row>
    <row r="48" spans="1:1" x14ac:dyDescent="0.35">
      <c r="A48">
        <v>58</v>
      </c>
    </row>
    <row r="49" spans="1:1" x14ac:dyDescent="0.35">
      <c r="A49">
        <v>170</v>
      </c>
    </row>
    <row r="50" spans="1:1" x14ac:dyDescent="0.35">
      <c r="A50">
        <v>62</v>
      </c>
    </row>
    <row r="51" spans="1:1" x14ac:dyDescent="0.35">
      <c r="A51">
        <v>2</v>
      </c>
    </row>
    <row r="52" spans="1:1" x14ac:dyDescent="0.35">
      <c r="A52">
        <v>46</v>
      </c>
    </row>
    <row r="53" spans="1:1" x14ac:dyDescent="0.35">
      <c r="A53">
        <v>22</v>
      </c>
    </row>
    <row r="54" spans="1:1" x14ac:dyDescent="0.35">
      <c r="A54">
        <v>82</v>
      </c>
    </row>
    <row r="55" spans="1:1" x14ac:dyDescent="0.35">
      <c r="A55">
        <v>114</v>
      </c>
    </row>
    <row r="56" spans="1:1" x14ac:dyDescent="0.35">
      <c r="A56">
        <v>36</v>
      </c>
    </row>
    <row r="57" spans="1:1" x14ac:dyDescent="0.35">
      <c r="A57">
        <v>72</v>
      </c>
    </row>
    <row r="58" spans="1:1" x14ac:dyDescent="0.35">
      <c r="A58">
        <v>94</v>
      </c>
    </row>
    <row r="59" spans="1:1" x14ac:dyDescent="0.35">
      <c r="A59">
        <v>248</v>
      </c>
    </row>
    <row r="60" spans="1:1" x14ac:dyDescent="0.35">
      <c r="A60">
        <v>292</v>
      </c>
    </row>
    <row r="61" spans="1:1" x14ac:dyDescent="0.35">
      <c r="A61">
        <v>86</v>
      </c>
    </row>
    <row r="62" spans="1:1" x14ac:dyDescent="0.35">
      <c r="A62">
        <v>2</v>
      </c>
    </row>
    <row r="63" spans="1:1" x14ac:dyDescent="0.35">
      <c r="A63">
        <v>98</v>
      </c>
    </row>
    <row r="64" spans="1:1" x14ac:dyDescent="0.35">
      <c r="A64">
        <v>52</v>
      </c>
    </row>
    <row r="65" spans="1:1" x14ac:dyDescent="0.35">
      <c r="A65">
        <v>208</v>
      </c>
    </row>
    <row r="66" spans="1:1" x14ac:dyDescent="0.35">
      <c r="A66">
        <v>168</v>
      </c>
    </row>
    <row r="67" spans="1:1" x14ac:dyDescent="0.35">
      <c r="A67">
        <v>16</v>
      </c>
    </row>
    <row r="68" spans="1:1" x14ac:dyDescent="0.35">
      <c r="A68">
        <v>382</v>
      </c>
    </row>
    <row r="69" spans="1:1" x14ac:dyDescent="0.35">
      <c r="A69">
        <v>20</v>
      </c>
    </row>
    <row r="70" spans="1:1" x14ac:dyDescent="0.35">
      <c r="A70">
        <v>138</v>
      </c>
    </row>
    <row r="71" spans="1:1" x14ac:dyDescent="0.35">
      <c r="A71">
        <v>28</v>
      </c>
    </row>
    <row r="72" spans="1:1" x14ac:dyDescent="0.35">
      <c r="A72">
        <v>0</v>
      </c>
    </row>
    <row r="73" spans="1:1" x14ac:dyDescent="0.35">
      <c r="A73">
        <v>8</v>
      </c>
    </row>
    <row r="74" spans="1:1" x14ac:dyDescent="0.35">
      <c r="A74">
        <v>132</v>
      </c>
    </row>
    <row r="75" spans="1:1" x14ac:dyDescent="0.35">
      <c r="A75">
        <v>1</v>
      </c>
    </row>
    <row r="76" spans="1:1" x14ac:dyDescent="0.35">
      <c r="A76">
        <v>74</v>
      </c>
    </row>
    <row r="77" spans="1:1" x14ac:dyDescent="0.35">
      <c r="A77">
        <v>30</v>
      </c>
    </row>
    <row r="78" spans="1:1" x14ac:dyDescent="0.35">
      <c r="A78">
        <v>192</v>
      </c>
    </row>
    <row r="79" spans="1:1" x14ac:dyDescent="0.35">
      <c r="A79">
        <v>64</v>
      </c>
    </row>
    <row r="80" spans="1:1" x14ac:dyDescent="0.35">
      <c r="A80">
        <v>86</v>
      </c>
    </row>
    <row r="81" spans="1:1" x14ac:dyDescent="0.35">
      <c r="A81">
        <v>134</v>
      </c>
    </row>
    <row r="82" spans="1:1" x14ac:dyDescent="0.35">
      <c r="A82">
        <v>2</v>
      </c>
    </row>
    <row r="83" spans="1:1" x14ac:dyDescent="0.35">
      <c r="A83">
        <v>268</v>
      </c>
    </row>
    <row r="84" spans="1:1" x14ac:dyDescent="0.35">
      <c r="A84">
        <v>30</v>
      </c>
    </row>
    <row r="85" spans="1:1" x14ac:dyDescent="0.35">
      <c r="A85">
        <v>406</v>
      </c>
    </row>
    <row r="86" spans="1:1" x14ac:dyDescent="0.35">
      <c r="A86">
        <v>216</v>
      </c>
    </row>
    <row r="87" spans="1:1" x14ac:dyDescent="0.35">
      <c r="A87">
        <v>18</v>
      </c>
    </row>
    <row r="88" spans="1:1" x14ac:dyDescent="0.35">
      <c r="A88">
        <v>8</v>
      </c>
    </row>
    <row r="89" spans="1:1" x14ac:dyDescent="0.35">
      <c r="A89">
        <v>114</v>
      </c>
    </row>
    <row r="90" spans="1:1" x14ac:dyDescent="0.35">
      <c r="A90">
        <v>80</v>
      </c>
    </row>
    <row r="91" spans="1:1" x14ac:dyDescent="0.35">
      <c r="A91">
        <v>18</v>
      </c>
    </row>
    <row r="92" spans="1:1" x14ac:dyDescent="0.35">
      <c r="A92">
        <v>40</v>
      </c>
    </row>
    <row r="93" spans="1:1" x14ac:dyDescent="0.35">
      <c r="A93">
        <v>26</v>
      </c>
    </row>
    <row r="94" spans="1:1" x14ac:dyDescent="0.35">
      <c r="A94">
        <v>140</v>
      </c>
    </row>
    <row r="95" spans="1:1" x14ac:dyDescent="0.35">
      <c r="A95">
        <v>246</v>
      </c>
    </row>
    <row r="96" spans="1:1" x14ac:dyDescent="0.35">
      <c r="A96">
        <v>6</v>
      </c>
    </row>
    <row r="97" spans="1:1" x14ac:dyDescent="0.35">
      <c r="A97">
        <v>98</v>
      </c>
    </row>
    <row r="98" spans="1:1" x14ac:dyDescent="0.35">
      <c r="A98">
        <v>66</v>
      </c>
    </row>
    <row r="99" spans="1:1" x14ac:dyDescent="0.35">
      <c r="A99">
        <v>54</v>
      </c>
    </row>
    <row r="100" spans="1:1" x14ac:dyDescent="0.35">
      <c r="A100">
        <v>32</v>
      </c>
    </row>
    <row r="101" spans="1:1" x14ac:dyDescent="0.35">
      <c r="A101">
        <v>142</v>
      </c>
    </row>
    <row r="102" spans="1:1" x14ac:dyDescent="0.35">
      <c r="A102">
        <v>60</v>
      </c>
    </row>
    <row r="103" spans="1:1" x14ac:dyDescent="0.35">
      <c r="A103">
        <v>60</v>
      </c>
    </row>
    <row r="104" spans="1:1" x14ac:dyDescent="0.35">
      <c r="A104">
        <v>10</v>
      </c>
    </row>
    <row r="105" spans="1:1" x14ac:dyDescent="0.35">
      <c r="A105">
        <v>114</v>
      </c>
    </row>
    <row r="106" spans="1:1" x14ac:dyDescent="0.35">
      <c r="A106">
        <v>84</v>
      </c>
    </row>
    <row r="107" spans="1:1" x14ac:dyDescent="0.35">
      <c r="A107">
        <v>142</v>
      </c>
    </row>
    <row r="108" spans="1:1" x14ac:dyDescent="0.35">
      <c r="A108">
        <v>28</v>
      </c>
    </row>
    <row r="109" spans="1:1" x14ac:dyDescent="0.35">
      <c r="A109">
        <v>96</v>
      </c>
    </row>
    <row r="110" spans="1:1" x14ac:dyDescent="0.35">
      <c r="A110">
        <v>114</v>
      </c>
    </row>
    <row r="111" spans="1:1" x14ac:dyDescent="0.35">
      <c r="A111">
        <v>282</v>
      </c>
    </row>
    <row r="112" spans="1:1" x14ac:dyDescent="0.35">
      <c r="A112">
        <v>18</v>
      </c>
    </row>
    <row r="113" spans="1:1" x14ac:dyDescent="0.35">
      <c r="A113">
        <v>110</v>
      </c>
    </row>
    <row r="114" spans="1:1" x14ac:dyDescent="0.35">
      <c r="A114">
        <v>2</v>
      </c>
    </row>
    <row r="115" spans="1:1" x14ac:dyDescent="0.35">
      <c r="A115">
        <v>42</v>
      </c>
    </row>
    <row r="116" spans="1:1" x14ac:dyDescent="0.35">
      <c r="A116">
        <v>52</v>
      </c>
    </row>
    <row r="117" spans="1:1" x14ac:dyDescent="0.35">
      <c r="A117">
        <v>146</v>
      </c>
    </row>
    <row r="118" spans="1:1" x14ac:dyDescent="0.35">
      <c r="A118">
        <v>26</v>
      </c>
    </row>
    <row r="119" spans="1:1" x14ac:dyDescent="0.35">
      <c r="A119">
        <v>114</v>
      </c>
    </row>
    <row r="120" spans="1:1" x14ac:dyDescent="0.35">
      <c r="A120">
        <v>16</v>
      </c>
    </row>
    <row r="121" spans="1:1" x14ac:dyDescent="0.35">
      <c r="A121">
        <v>80</v>
      </c>
    </row>
    <row r="122" spans="1:1" x14ac:dyDescent="0.35">
      <c r="A122">
        <v>74</v>
      </c>
    </row>
    <row r="123" spans="1:1" x14ac:dyDescent="0.35">
      <c r="A123">
        <v>40</v>
      </c>
    </row>
    <row r="124" spans="1:1" x14ac:dyDescent="0.35">
      <c r="A124">
        <v>36</v>
      </c>
    </row>
    <row r="125" spans="1:1" x14ac:dyDescent="0.35">
      <c r="A125">
        <v>208</v>
      </c>
    </row>
    <row r="126" spans="1:1" x14ac:dyDescent="0.35">
      <c r="A126">
        <v>42</v>
      </c>
    </row>
    <row r="127" spans="1:1" x14ac:dyDescent="0.35">
      <c r="A127">
        <v>16</v>
      </c>
    </row>
    <row r="128" spans="1:1" x14ac:dyDescent="0.35">
      <c r="A128">
        <v>144</v>
      </c>
    </row>
    <row r="129" spans="1:1" x14ac:dyDescent="0.35">
      <c r="A129">
        <v>310</v>
      </c>
    </row>
    <row r="130" spans="1:1" x14ac:dyDescent="0.35">
      <c r="A130">
        <v>34</v>
      </c>
    </row>
    <row r="131" spans="1:1" x14ac:dyDescent="0.35">
      <c r="A131">
        <v>102</v>
      </c>
    </row>
    <row r="132" spans="1:1" x14ac:dyDescent="0.35">
      <c r="A132">
        <v>102</v>
      </c>
    </row>
    <row r="133" spans="1:1" x14ac:dyDescent="0.35">
      <c r="A133">
        <v>172</v>
      </c>
    </row>
    <row r="134" spans="1:1" x14ac:dyDescent="0.35">
      <c r="A134">
        <v>20</v>
      </c>
    </row>
    <row r="135" spans="1:1" x14ac:dyDescent="0.35">
      <c r="A135">
        <v>158</v>
      </c>
    </row>
    <row r="136" spans="1:1" x14ac:dyDescent="0.35">
      <c r="A136">
        <v>28</v>
      </c>
    </row>
    <row r="137" spans="1:1" x14ac:dyDescent="0.35">
      <c r="A137">
        <v>68</v>
      </c>
    </row>
    <row r="138" spans="1:1" x14ac:dyDescent="0.35">
      <c r="A138">
        <v>36</v>
      </c>
    </row>
    <row r="139" spans="1:1" x14ac:dyDescent="0.35">
      <c r="A139">
        <v>166</v>
      </c>
    </row>
    <row r="140" spans="1:1" x14ac:dyDescent="0.35">
      <c r="A140">
        <v>50</v>
      </c>
    </row>
    <row r="141" spans="1:1" x14ac:dyDescent="0.35">
      <c r="A141">
        <v>24</v>
      </c>
    </row>
    <row r="142" spans="1:1" x14ac:dyDescent="0.35">
      <c r="A142">
        <v>92</v>
      </c>
    </row>
    <row r="143" spans="1:1" x14ac:dyDescent="0.35">
      <c r="A143">
        <v>28</v>
      </c>
    </row>
    <row r="144" spans="1:1" x14ac:dyDescent="0.35">
      <c r="A144">
        <v>188</v>
      </c>
    </row>
    <row r="145" spans="1:2" x14ac:dyDescent="0.35">
      <c r="A145">
        <v>16</v>
      </c>
    </row>
    <row r="146" spans="1:2" x14ac:dyDescent="0.35">
      <c r="A146">
        <v>4</v>
      </c>
    </row>
    <row r="147" spans="1:2" x14ac:dyDescent="0.35">
      <c r="A147">
        <v>58</v>
      </c>
    </row>
    <row r="148" spans="1:2" x14ac:dyDescent="0.35">
      <c r="A148">
        <v>18</v>
      </c>
    </row>
    <row r="149" spans="1:2" x14ac:dyDescent="0.35">
      <c r="A149">
        <v>0</v>
      </c>
    </row>
    <row r="150" spans="1:2" x14ac:dyDescent="0.35">
      <c r="A150">
        <v>98</v>
      </c>
    </row>
    <row r="151" spans="1:2" x14ac:dyDescent="0.35">
      <c r="A151">
        <v>250</v>
      </c>
    </row>
    <row r="152" spans="1:2" x14ac:dyDescent="0.35">
      <c r="A152">
        <v>122</v>
      </c>
    </row>
    <row r="153" spans="1:2" x14ac:dyDescent="0.35">
      <c r="A153">
        <v>140</v>
      </c>
    </row>
    <row r="154" spans="1:2" x14ac:dyDescent="0.35">
      <c r="A154">
        <v>60</v>
      </c>
    </row>
    <row r="160" spans="1:2" x14ac:dyDescent="0.35">
      <c r="B160" t="s">
        <v>18</v>
      </c>
    </row>
    <row r="161" spans="2:2" x14ac:dyDescent="0.35">
      <c r="B161" t="str">
        <f>_xlfn.TEXTJOIN(",",TRUE,A2:A159)</f>
        <v>74,210,32,102,100,80,134,2,20,86,36,196,18,120,116,122,118,44,22,130,22,146,188,482,62,112,178,124,10,270,48,24,92,28,2,16,4,58,1,0,98,250,122,140,60,240,58,170,62,2,46,22,82,114,36,72,94,248,292,86,2,98,52,208,168,16,382,20,138,28,0,8,132,1,74,30,192,64,86,134,2,268,30,406,216,18,8,114,80,18,40,26,140,246,6,98,66,54,32,142,60,60,10,114,84,142,28,96,114,282,18,110,2,42,52,146,26,114,16,80,74,40,36,208,42,16,144,310,34,102,102,172,20,158,28,68,36,166,50,24,92,28,188,16,4,58,18,0,98,250,122,140,60</v>
      </c>
    </row>
  </sheetData>
  <sortState xmlns:xlrd2="http://schemas.microsoft.com/office/spreadsheetml/2017/richdata2" ref="A2:A102">
    <sortCondition ref="A2"/>
  </sortState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1"/>
  <sheetViews>
    <sheetView workbookViewId="0">
      <selection activeCell="F2" sqref="F2:I132"/>
    </sheetView>
  </sheetViews>
  <sheetFormatPr defaultRowHeight="14.5" x14ac:dyDescent="0.35"/>
  <cols>
    <col min="1" max="1" width="13.90625" customWidth="1"/>
    <col min="3" max="3" width="26.08984375" customWidth="1"/>
    <col min="6" max="6" width="13.1796875" customWidth="1"/>
    <col min="7" max="7" width="12.1796875" customWidth="1"/>
    <col min="8" max="8" width="20.81640625" customWidth="1"/>
    <col min="9" max="9" width="23.81640625" customWidth="1"/>
  </cols>
  <sheetData>
    <row r="1" spans="1:9" x14ac:dyDescent="0.35">
      <c r="A1" t="s">
        <v>0</v>
      </c>
      <c r="F1" t="s">
        <v>14</v>
      </c>
      <c r="G1" t="s">
        <v>9</v>
      </c>
      <c r="H1" t="s">
        <v>4</v>
      </c>
      <c r="I1" t="s">
        <v>5</v>
      </c>
    </row>
    <row r="2" spans="1:9" x14ac:dyDescent="0.35">
      <c r="A2">
        <v>233</v>
      </c>
    </row>
    <row r="3" spans="1:9" x14ac:dyDescent="0.35">
      <c r="A3">
        <v>263</v>
      </c>
    </row>
    <row r="4" spans="1:9" x14ac:dyDescent="0.35">
      <c r="A4">
        <v>173</v>
      </c>
      <c r="C4" t="s">
        <v>1</v>
      </c>
      <c r="D4">
        <f>MIN(A2:A501)</f>
        <v>173</v>
      </c>
    </row>
    <row r="5" spans="1:9" x14ac:dyDescent="0.35">
      <c r="A5">
        <v>213</v>
      </c>
      <c r="C5" t="s">
        <v>2</v>
      </c>
      <c r="D5">
        <f>MAX(A2:A501)</f>
        <v>303</v>
      </c>
    </row>
    <row r="6" spans="1:9" x14ac:dyDescent="0.35">
      <c r="A6">
        <v>283</v>
      </c>
      <c r="C6" t="s">
        <v>3</v>
      </c>
      <c r="D6">
        <f>COUNT(A2:A501)</f>
        <v>105</v>
      </c>
    </row>
    <row r="7" spans="1:9" x14ac:dyDescent="0.35">
      <c r="A7">
        <v>243</v>
      </c>
      <c r="C7" t="s">
        <v>12</v>
      </c>
      <c r="D7">
        <f>D5-D4+1</f>
        <v>131</v>
      </c>
    </row>
    <row r="8" spans="1:9" x14ac:dyDescent="0.35">
      <c r="A8">
        <v>303</v>
      </c>
    </row>
    <row r="9" spans="1:9" x14ac:dyDescent="0.35">
      <c r="A9">
        <v>203</v>
      </c>
    </row>
    <row r="10" spans="1:9" x14ac:dyDescent="0.35">
      <c r="A10">
        <v>233</v>
      </c>
    </row>
    <row r="11" spans="1:9" x14ac:dyDescent="0.35">
      <c r="A11">
        <v>173</v>
      </c>
    </row>
    <row r="12" spans="1:9" x14ac:dyDescent="0.35">
      <c r="A12">
        <v>233</v>
      </c>
    </row>
    <row r="13" spans="1:9" x14ac:dyDescent="0.35">
      <c r="A13">
        <v>173</v>
      </c>
    </row>
    <row r="14" spans="1:9" x14ac:dyDescent="0.35">
      <c r="A14">
        <v>293</v>
      </c>
    </row>
    <row r="15" spans="1:9" x14ac:dyDescent="0.35">
      <c r="A15">
        <v>243</v>
      </c>
    </row>
    <row r="16" spans="1:9" x14ac:dyDescent="0.35">
      <c r="A16">
        <v>193</v>
      </c>
    </row>
    <row r="17" spans="1:1" x14ac:dyDescent="0.35">
      <c r="A17">
        <v>283</v>
      </c>
    </row>
    <row r="18" spans="1:1" x14ac:dyDescent="0.35">
      <c r="A18">
        <v>283</v>
      </c>
    </row>
    <row r="19" spans="1:1" x14ac:dyDescent="0.35">
      <c r="A19">
        <v>203</v>
      </c>
    </row>
    <row r="20" spans="1:1" x14ac:dyDescent="0.35">
      <c r="A20">
        <v>233</v>
      </c>
    </row>
    <row r="21" spans="1:1" x14ac:dyDescent="0.35">
      <c r="A21">
        <v>303</v>
      </c>
    </row>
    <row r="22" spans="1:1" x14ac:dyDescent="0.35">
      <c r="A22">
        <v>273</v>
      </c>
    </row>
    <row r="23" spans="1:1" x14ac:dyDescent="0.35">
      <c r="A23">
        <v>253</v>
      </c>
    </row>
    <row r="24" spans="1:1" x14ac:dyDescent="0.35">
      <c r="A24">
        <v>233</v>
      </c>
    </row>
    <row r="25" spans="1:1" x14ac:dyDescent="0.35">
      <c r="A25">
        <v>263</v>
      </c>
    </row>
    <row r="26" spans="1:1" x14ac:dyDescent="0.35">
      <c r="A26">
        <v>263</v>
      </c>
    </row>
    <row r="27" spans="1:1" x14ac:dyDescent="0.35">
      <c r="A27">
        <v>253</v>
      </c>
    </row>
    <row r="28" spans="1:1" x14ac:dyDescent="0.35">
      <c r="A28">
        <v>293</v>
      </c>
    </row>
    <row r="29" spans="1:1" x14ac:dyDescent="0.35">
      <c r="A29">
        <v>283</v>
      </c>
    </row>
    <row r="30" spans="1:1" x14ac:dyDescent="0.35">
      <c r="A30">
        <v>233</v>
      </c>
    </row>
    <row r="31" spans="1:1" x14ac:dyDescent="0.35">
      <c r="A31">
        <v>243</v>
      </c>
    </row>
    <row r="32" spans="1:1" x14ac:dyDescent="0.35">
      <c r="A32">
        <v>183</v>
      </c>
    </row>
    <row r="33" spans="1:1" x14ac:dyDescent="0.35">
      <c r="A33">
        <v>223</v>
      </c>
    </row>
    <row r="34" spans="1:1" x14ac:dyDescent="0.35">
      <c r="A34">
        <v>173</v>
      </c>
    </row>
    <row r="35" spans="1:1" x14ac:dyDescent="0.35">
      <c r="A35">
        <v>253</v>
      </c>
    </row>
    <row r="36" spans="1:1" x14ac:dyDescent="0.35">
      <c r="A36">
        <v>173</v>
      </c>
    </row>
    <row r="37" spans="1:1" x14ac:dyDescent="0.35">
      <c r="A37">
        <v>173</v>
      </c>
    </row>
    <row r="38" spans="1:1" x14ac:dyDescent="0.35">
      <c r="A38">
        <v>253</v>
      </c>
    </row>
    <row r="39" spans="1:1" x14ac:dyDescent="0.35">
      <c r="A39">
        <v>303</v>
      </c>
    </row>
    <row r="40" spans="1:1" x14ac:dyDescent="0.35">
      <c r="A40">
        <v>233</v>
      </c>
    </row>
    <row r="41" spans="1:1" x14ac:dyDescent="0.35">
      <c r="A41">
        <v>303</v>
      </c>
    </row>
    <row r="42" spans="1:1" x14ac:dyDescent="0.35">
      <c r="A42">
        <v>173</v>
      </c>
    </row>
    <row r="43" spans="1:1" x14ac:dyDescent="0.35">
      <c r="A43">
        <v>183</v>
      </c>
    </row>
    <row r="44" spans="1:1" x14ac:dyDescent="0.35">
      <c r="A44">
        <v>243</v>
      </c>
    </row>
    <row r="45" spans="1:1" x14ac:dyDescent="0.35">
      <c r="A45">
        <v>303</v>
      </c>
    </row>
    <row r="46" spans="1:1" x14ac:dyDescent="0.35">
      <c r="A46">
        <v>253</v>
      </c>
    </row>
    <row r="47" spans="1:1" x14ac:dyDescent="0.35">
      <c r="A47">
        <v>183</v>
      </c>
    </row>
    <row r="48" spans="1:1" x14ac:dyDescent="0.35">
      <c r="A48">
        <v>183</v>
      </c>
    </row>
    <row r="49" spans="1:1" x14ac:dyDescent="0.35">
      <c r="A49">
        <v>203</v>
      </c>
    </row>
    <row r="50" spans="1:1" x14ac:dyDescent="0.35">
      <c r="A50">
        <v>203</v>
      </c>
    </row>
    <row r="51" spans="1:1" x14ac:dyDescent="0.35">
      <c r="A51">
        <v>213</v>
      </c>
    </row>
    <row r="52" spans="1:1" x14ac:dyDescent="0.35">
      <c r="A52">
        <v>263</v>
      </c>
    </row>
    <row r="53" spans="1:1" x14ac:dyDescent="0.35">
      <c r="A53">
        <v>303</v>
      </c>
    </row>
    <row r="54" spans="1:1" x14ac:dyDescent="0.35">
      <c r="A54">
        <v>303</v>
      </c>
    </row>
    <row r="55" spans="1:1" x14ac:dyDescent="0.35">
      <c r="A55">
        <v>193</v>
      </c>
    </row>
    <row r="56" spans="1:1" x14ac:dyDescent="0.35">
      <c r="A56">
        <v>183</v>
      </c>
    </row>
    <row r="57" spans="1:1" x14ac:dyDescent="0.35">
      <c r="A57">
        <v>243</v>
      </c>
    </row>
    <row r="58" spans="1:1" x14ac:dyDescent="0.35">
      <c r="A58">
        <v>273</v>
      </c>
    </row>
    <row r="59" spans="1:1" x14ac:dyDescent="0.35">
      <c r="A59">
        <v>213</v>
      </c>
    </row>
    <row r="60" spans="1:1" x14ac:dyDescent="0.35">
      <c r="A60">
        <v>303</v>
      </c>
    </row>
    <row r="61" spans="1:1" x14ac:dyDescent="0.35">
      <c r="A61">
        <v>263</v>
      </c>
    </row>
    <row r="62" spans="1:1" x14ac:dyDescent="0.35">
      <c r="A62">
        <v>213</v>
      </c>
    </row>
    <row r="63" spans="1:1" x14ac:dyDescent="0.35">
      <c r="A63">
        <v>243</v>
      </c>
    </row>
    <row r="64" spans="1:1" x14ac:dyDescent="0.35">
      <c r="A64">
        <v>263</v>
      </c>
    </row>
    <row r="65" spans="1:1" x14ac:dyDescent="0.35">
      <c r="A65">
        <v>203</v>
      </c>
    </row>
    <row r="66" spans="1:1" x14ac:dyDescent="0.35">
      <c r="A66">
        <v>253</v>
      </c>
    </row>
    <row r="67" spans="1:1" x14ac:dyDescent="0.35">
      <c r="A67">
        <v>263</v>
      </c>
    </row>
    <row r="68" spans="1:1" x14ac:dyDescent="0.35">
      <c r="A68">
        <v>203</v>
      </c>
    </row>
    <row r="69" spans="1:1" x14ac:dyDescent="0.35">
      <c r="A69">
        <v>303</v>
      </c>
    </row>
    <row r="70" spans="1:1" x14ac:dyDescent="0.35">
      <c r="A70">
        <v>273</v>
      </c>
    </row>
    <row r="71" spans="1:1" x14ac:dyDescent="0.35">
      <c r="A71">
        <v>173</v>
      </c>
    </row>
    <row r="72" spans="1:1" x14ac:dyDescent="0.35">
      <c r="A72">
        <v>243</v>
      </c>
    </row>
    <row r="73" spans="1:1" x14ac:dyDescent="0.35">
      <c r="A73">
        <v>183</v>
      </c>
    </row>
    <row r="74" spans="1:1" x14ac:dyDescent="0.35">
      <c r="A74">
        <v>213</v>
      </c>
    </row>
    <row r="75" spans="1:1" x14ac:dyDescent="0.35">
      <c r="A75">
        <v>283</v>
      </c>
    </row>
    <row r="76" spans="1:1" x14ac:dyDescent="0.35">
      <c r="A76">
        <v>293</v>
      </c>
    </row>
    <row r="77" spans="1:1" x14ac:dyDescent="0.35">
      <c r="A77">
        <v>223</v>
      </c>
    </row>
    <row r="78" spans="1:1" x14ac:dyDescent="0.35">
      <c r="A78">
        <v>293</v>
      </c>
    </row>
    <row r="79" spans="1:1" x14ac:dyDescent="0.35">
      <c r="A79">
        <v>303</v>
      </c>
    </row>
    <row r="80" spans="1:1" x14ac:dyDescent="0.35">
      <c r="A80">
        <v>233</v>
      </c>
    </row>
    <row r="81" spans="1:1" x14ac:dyDescent="0.35">
      <c r="A81">
        <v>243</v>
      </c>
    </row>
    <row r="82" spans="1:1" x14ac:dyDescent="0.35">
      <c r="A82">
        <v>223</v>
      </c>
    </row>
    <row r="83" spans="1:1" x14ac:dyDescent="0.35">
      <c r="A83">
        <v>233</v>
      </c>
    </row>
    <row r="84" spans="1:1" x14ac:dyDescent="0.35">
      <c r="A84">
        <v>173</v>
      </c>
    </row>
    <row r="85" spans="1:1" x14ac:dyDescent="0.35">
      <c r="A85">
        <v>173</v>
      </c>
    </row>
    <row r="86" spans="1:1" x14ac:dyDescent="0.35">
      <c r="A86">
        <v>303</v>
      </c>
    </row>
    <row r="87" spans="1:1" x14ac:dyDescent="0.35">
      <c r="A87">
        <v>223</v>
      </c>
    </row>
    <row r="88" spans="1:1" x14ac:dyDescent="0.35">
      <c r="A88">
        <v>183</v>
      </c>
    </row>
    <row r="89" spans="1:1" x14ac:dyDescent="0.35">
      <c r="A89">
        <v>223</v>
      </c>
    </row>
    <row r="90" spans="1:1" x14ac:dyDescent="0.35">
      <c r="A90">
        <v>243</v>
      </c>
    </row>
    <row r="91" spans="1:1" x14ac:dyDescent="0.35">
      <c r="A91">
        <v>223</v>
      </c>
    </row>
    <row r="92" spans="1:1" x14ac:dyDescent="0.35">
      <c r="A92">
        <v>243</v>
      </c>
    </row>
    <row r="93" spans="1:1" x14ac:dyDescent="0.35">
      <c r="A93">
        <v>263</v>
      </c>
    </row>
    <row r="94" spans="1:1" x14ac:dyDescent="0.35">
      <c r="A94">
        <v>223</v>
      </c>
    </row>
    <row r="95" spans="1:1" x14ac:dyDescent="0.35">
      <c r="A95">
        <v>203</v>
      </c>
    </row>
    <row r="96" spans="1:1" x14ac:dyDescent="0.35">
      <c r="A96">
        <v>233</v>
      </c>
    </row>
    <row r="97" spans="1:1" x14ac:dyDescent="0.35">
      <c r="A97">
        <v>273</v>
      </c>
    </row>
    <row r="98" spans="1:1" x14ac:dyDescent="0.35">
      <c r="A98">
        <v>303</v>
      </c>
    </row>
    <row r="99" spans="1:1" x14ac:dyDescent="0.35">
      <c r="A99">
        <v>253</v>
      </c>
    </row>
    <row r="100" spans="1:1" x14ac:dyDescent="0.35">
      <c r="A100">
        <v>263</v>
      </c>
    </row>
    <row r="101" spans="1:1" x14ac:dyDescent="0.35">
      <c r="A101">
        <v>193</v>
      </c>
    </row>
    <row r="102" spans="1:1" x14ac:dyDescent="0.35">
      <c r="A102">
        <v>243</v>
      </c>
    </row>
    <row r="103" spans="1:1" x14ac:dyDescent="0.35">
      <c r="A103">
        <v>213</v>
      </c>
    </row>
    <row r="104" spans="1:1" x14ac:dyDescent="0.35">
      <c r="A104">
        <v>173</v>
      </c>
    </row>
    <row r="105" spans="1:1" x14ac:dyDescent="0.35">
      <c r="A105">
        <v>173</v>
      </c>
    </row>
    <row r="106" spans="1:1" x14ac:dyDescent="0.35">
      <c r="A106">
        <v>303</v>
      </c>
    </row>
    <row r="160" spans="2:2" x14ac:dyDescent="0.35">
      <c r="B160" t="s">
        <v>18</v>
      </c>
    </row>
    <row r="161" spans="2:2" x14ac:dyDescent="0.35">
      <c r="B161" t="str">
        <f>_xlfn.TEXTJOIN(",",TRUE,A2:A159)</f>
        <v>233,263,173,213,283,243,303,203,233,173,233,173,293,243,193,283,283,203,233,303,273,253,233,263,263,253,293,283,233,243,183,223,173,253,173,173,253,303,233,303,173,183,243,303,253,183,183,203,203,213,263,303,303,193,183,243,273,213,303,263,213,243,263,203,253,263,203,303,273,173,243,183,213,283,293,223,293,303,233,243,223,233,173,173,303,223,183,223,243,223,243,263,223,203,233,273,303,253,263,193,243,213,173,173,3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1"/>
  <sheetViews>
    <sheetView workbookViewId="0">
      <selection activeCell="C12" sqref="C12:D19"/>
    </sheetView>
  </sheetViews>
  <sheetFormatPr defaultRowHeight="14.5" x14ac:dyDescent="0.35"/>
  <cols>
    <col min="1" max="1" width="14.7265625" customWidth="1"/>
    <col min="3" max="3" width="26.1796875" customWidth="1"/>
    <col min="6" max="6" width="15" customWidth="1"/>
    <col min="7" max="7" width="13.6328125" customWidth="1"/>
    <col min="8" max="8" width="21.26953125" customWidth="1"/>
    <col min="9" max="9" width="24.26953125" customWidth="1"/>
  </cols>
  <sheetData>
    <row r="1" spans="1:9" x14ac:dyDescent="0.35">
      <c r="A1" t="s">
        <v>0</v>
      </c>
      <c r="F1" t="s">
        <v>14</v>
      </c>
      <c r="G1" t="s">
        <v>9</v>
      </c>
      <c r="H1" t="s">
        <v>4</v>
      </c>
      <c r="I1" t="s">
        <v>5</v>
      </c>
    </row>
    <row r="2" spans="1:9" x14ac:dyDescent="0.35">
      <c r="A2">
        <v>35</v>
      </c>
    </row>
    <row r="3" spans="1:9" x14ac:dyDescent="0.35">
      <c r="A3">
        <v>30</v>
      </c>
    </row>
    <row r="4" spans="1:9" x14ac:dyDescent="0.35">
      <c r="A4">
        <v>28</v>
      </c>
      <c r="C4" t="s">
        <v>1</v>
      </c>
      <c r="D4">
        <f>MIN(A2:A501)</f>
        <v>21</v>
      </c>
    </row>
    <row r="5" spans="1:9" x14ac:dyDescent="0.35">
      <c r="A5">
        <v>36</v>
      </c>
      <c r="C5" t="s">
        <v>2</v>
      </c>
      <c r="D5">
        <f>MAX(A2:A501)</f>
        <v>120</v>
      </c>
    </row>
    <row r="6" spans="1:9" x14ac:dyDescent="0.35">
      <c r="A6">
        <v>30</v>
      </c>
      <c r="C6" t="s">
        <v>3</v>
      </c>
      <c r="D6">
        <f>COUNT(A2:A501)</f>
        <v>100</v>
      </c>
    </row>
    <row r="7" spans="1:9" x14ac:dyDescent="0.35">
      <c r="A7">
        <v>36</v>
      </c>
      <c r="C7" t="s">
        <v>12</v>
      </c>
      <c r="D7">
        <f>D5-D4+1</f>
        <v>100</v>
      </c>
    </row>
    <row r="8" spans="1:9" x14ac:dyDescent="0.35">
      <c r="A8">
        <v>32</v>
      </c>
      <c r="C8" t="s">
        <v>16</v>
      </c>
      <c r="D8">
        <f>AVERAGE(A2:A501)</f>
        <v>64.13</v>
      </c>
    </row>
    <row r="9" spans="1:9" x14ac:dyDescent="0.35">
      <c r="A9">
        <v>35</v>
      </c>
      <c r="C9" t="s">
        <v>17</v>
      </c>
      <c r="D9">
        <f>_xlfn.STDEV.P(A2:A101)</f>
        <v>39.164181339586307</v>
      </c>
    </row>
    <row r="10" spans="1:9" x14ac:dyDescent="0.35">
      <c r="A10">
        <v>26</v>
      </c>
      <c r="C10" s="3"/>
      <c r="D10" s="3"/>
    </row>
    <row r="11" spans="1:9" x14ac:dyDescent="0.35">
      <c r="A11">
        <v>29</v>
      </c>
      <c r="C11" t="s">
        <v>6</v>
      </c>
    </row>
    <row r="12" spans="1:9" x14ac:dyDescent="0.35">
      <c r="A12">
        <v>34</v>
      </c>
    </row>
    <row r="13" spans="1:9" x14ac:dyDescent="0.35">
      <c r="A13">
        <v>36</v>
      </c>
    </row>
    <row r="14" spans="1:9" x14ac:dyDescent="0.35">
      <c r="A14">
        <v>40</v>
      </c>
      <c r="C14" s="4"/>
    </row>
    <row r="15" spans="1:9" x14ac:dyDescent="0.35">
      <c r="A15">
        <v>31</v>
      </c>
    </row>
    <row r="16" spans="1:9" x14ac:dyDescent="0.35">
      <c r="A16">
        <v>30</v>
      </c>
    </row>
    <row r="17" spans="1:4" x14ac:dyDescent="0.35">
      <c r="A17">
        <v>36</v>
      </c>
      <c r="C17" s="5"/>
      <c r="D17" s="6"/>
    </row>
    <row r="18" spans="1:4" x14ac:dyDescent="0.35">
      <c r="A18">
        <v>25</v>
      </c>
      <c r="C18" s="6"/>
      <c r="D18" s="7"/>
    </row>
    <row r="19" spans="1:4" x14ac:dyDescent="0.35">
      <c r="A19">
        <v>29</v>
      </c>
      <c r="C19" s="6"/>
      <c r="D19" s="7"/>
    </row>
    <row r="20" spans="1:4" x14ac:dyDescent="0.35">
      <c r="A20">
        <v>32</v>
      </c>
    </row>
    <row r="21" spans="1:4" x14ac:dyDescent="0.35">
      <c r="A21">
        <v>34</v>
      </c>
    </row>
    <row r="22" spans="1:4" x14ac:dyDescent="0.35">
      <c r="A22">
        <v>28</v>
      </c>
    </row>
    <row r="23" spans="1:4" x14ac:dyDescent="0.35">
      <c r="A23">
        <v>32</v>
      </c>
    </row>
    <row r="24" spans="1:4" x14ac:dyDescent="0.35">
      <c r="A24">
        <v>32</v>
      </c>
    </row>
    <row r="25" spans="1:4" x14ac:dyDescent="0.35">
      <c r="A25">
        <v>29</v>
      </c>
    </row>
    <row r="26" spans="1:4" x14ac:dyDescent="0.35">
      <c r="A26">
        <v>34</v>
      </c>
    </row>
    <row r="27" spans="1:4" x14ac:dyDescent="0.35">
      <c r="A27">
        <v>29</v>
      </c>
    </row>
    <row r="28" spans="1:4" x14ac:dyDescent="0.35">
      <c r="A28">
        <v>21</v>
      </c>
    </row>
    <row r="29" spans="1:4" x14ac:dyDescent="0.35">
      <c r="A29">
        <v>38</v>
      </c>
    </row>
    <row r="30" spans="1:4" x14ac:dyDescent="0.35">
      <c r="A30">
        <v>36</v>
      </c>
    </row>
    <row r="31" spans="1:4" x14ac:dyDescent="0.35">
      <c r="A31">
        <v>34</v>
      </c>
    </row>
    <row r="32" spans="1:4" x14ac:dyDescent="0.35">
      <c r="A32">
        <v>31</v>
      </c>
    </row>
    <row r="33" spans="1:1" x14ac:dyDescent="0.35">
      <c r="A33">
        <v>31</v>
      </c>
    </row>
    <row r="34" spans="1:1" x14ac:dyDescent="0.35">
      <c r="A34">
        <v>32</v>
      </c>
    </row>
    <row r="35" spans="1:1" x14ac:dyDescent="0.35">
      <c r="A35">
        <v>26</v>
      </c>
    </row>
    <row r="36" spans="1:1" x14ac:dyDescent="0.35">
      <c r="A36">
        <v>35</v>
      </c>
    </row>
    <row r="37" spans="1:1" x14ac:dyDescent="0.35">
      <c r="A37">
        <v>35</v>
      </c>
    </row>
    <row r="38" spans="1:1" x14ac:dyDescent="0.35">
      <c r="A38">
        <v>35</v>
      </c>
    </row>
    <row r="39" spans="1:1" x14ac:dyDescent="0.35">
      <c r="A39">
        <v>36</v>
      </c>
    </row>
    <row r="40" spans="1:1" x14ac:dyDescent="0.35">
      <c r="A40">
        <v>38</v>
      </c>
    </row>
    <row r="41" spans="1:1" x14ac:dyDescent="0.35">
      <c r="A41">
        <v>38</v>
      </c>
    </row>
    <row r="42" spans="1:1" x14ac:dyDescent="0.35">
      <c r="A42">
        <v>37</v>
      </c>
    </row>
    <row r="43" spans="1:1" x14ac:dyDescent="0.35">
      <c r="A43">
        <v>36</v>
      </c>
    </row>
    <row r="44" spans="1:1" x14ac:dyDescent="0.35">
      <c r="A44">
        <v>32</v>
      </c>
    </row>
    <row r="45" spans="1:1" x14ac:dyDescent="0.35">
      <c r="A45">
        <v>28</v>
      </c>
    </row>
    <row r="46" spans="1:1" x14ac:dyDescent="0.35">
      <c r="A46">
        <v>32</v>
      </c>
    </row>
    <row r="47" spans="1:1" x14ac:dyDescent="0.35">
      <c r="A47">
        <v>36</v>
      </c>
    </row>
    <row r="48" spans="1:1" x14ac:dyDescent="0.35">
      <c r="A48">
        <v>27</v>
      </c>
    </row>
    <row r="49" spans="1:1" x14ac:dyDescent="0.35">
      <c r="A49">
        <v>30</v>
      </c>
    </row>
    <row r="50" spans="1:1" x14ac:dyDescent="0.35">
      <c r="A50">
        <v>28</v>
      </c>
    </row>
    <row r="51" spans="1:1" x14ac:dyDescent="0.35">
      <c r="A51">
        <v>30</v>
      </c>
    </row>
    <row r="52" spans="1:1" x14ac:dyDescent="0.35">
      <c r="A52">
        <v>32</v>
      </c>
    </row>
    <row r="53" spans="1:1" x14ac:dyDescent="0.35">
      <c r="A53">
        <v>40</v>
      </c>
    </row>
    <row r="54" spans="1:1" x14ac:dyDescent="0.35">
      <c r="A54">
        <v>28</v>
      </c>
    </row>
    <row r="55" spans="1:1" x14ac:dyDescent="0.35">
      <c r="A55">
        <v>21</v>
      </c>
    </row>
    <row r="56" spans="1:1" x14ac:dyDescent="0.35">
      <c r="A56">
        <v>39</v>
      </c>
    </row>
    <row r="57" spans="1:1" x14ac:dyDescent="0.35">
      <c r="A57">
        <v>35</v>
      </c>
    </row>
    <row r="58" spans="1:1" x14ac:dyDescent="0.35">
      <c r="A58">
        <v>32</v>
      </c>
    </row>
    <row r="59" spans="1:1" x14ac:dyDescent="0.35">
      <c r="A59">
        <v>28</v>
      </c>
    </row>
    <row r="60" spans="1:1" x14ac:dyDescent="0.35">
      <c r="A60">
        <v>36</v>
      </c>
    </row>
    <row r="61" spans="1:1" x14ac:dyDescent="0.35">
      <c r="A61">
        <v>38</v>
      </c>
    </row>
    <row r="62" spans="1:1" x14ac:dyDescent="0.35">
      <c r="A62">
        <v>115</v>
      </c>
    </row>
    <row r="63" spans="1:1" x14ac:dyDescent="0.35">
      <c r="A63">
        <v>107</v>
      </c>
    </row>
    <row r="64" spans="1:1" x14ac:dyDescent="0.35">
      <c r="A64">
        <v>116</v>
      </c>
    </row>
    <row r="65" spans="1:1" x14ac:dyDescent="0.35">
      <c r="A65">
        <v>108</v>
      </c>
    </row>
    <row r="66" spans="1:1" x14ac:dyDescent="0.35">
      <c r="A66">
        <v>112</v>
      </c>
    </row>
    <row r="67" spans="1:1" x14ac:dyDescent="0.35">
      <c r="A67">
        <v>109</v>
      </c>
    </row>
    <row r="68" spans="1:1" x14ac:dyDescent="0.35">
      <c r="A68">
        <v>113</v>
      </c>
    </row>
    <row r="69" spans="1:1" x14ac:dyDescent="0.35">
      <c r="A69">
        <v>110</v>
      </c>
    </row>
    <row r="70" spans="1:1" x14ac:dyDescent="0.35">
      <c r="A70">
        <v>113</v>
      </c>
    </row>
    <row r="71" spans="1:1" x14ac:dyDescent="0.35">
      <c r="A71">
        <v>108</v>
      </c>
    </row>
    <row r="72" spans="1:1" x14ac:dyDescent="0.35">
      <c r="A72">
        <v>110</v>
      </c>
    </row>
    <row r="73" spans="1:1" x14ac:dyDescent="0.35">
      <c r="A73">
        <v>115</v>
      </c>
    </row>
    <row r="74" spans="1:1" x14ac:dyDescent="0.35">
      <c r="A74">
        <v>113</v>
      </c>
    </row>
    <row r="75" spans="1:1" x14ac:dyDescent="0.35">
      <c r="A75">
        <v>111</v>
      </c>
    </row>
    <row r="76" spans="1:1" x14ac:dyDescent="0.35">
      <c r="A76">
        <v>112</v>
      </c>
    </row>
    <row r="77" spans="1:1" x14ac:dyDescent="0.35">
      <c r="A77">
        <v>112</v>
      </c>
    </row>
    <row r="78" spans="1:1" x14ac:dyDescent="0.35">
      <c r="A78">
        <v>114</v>
      </c>
    </row>
    <row r="79" spans="1:1" x14ac:dyDescent="0.35">
      <c r="A79">
        <v>111</v>
      </c>
    </row>
    <row r="80" spans="1:1" x14ac:dyDescent="0.35">
      <c r="A80">
        <v>117</v>
      </c>
    </row>
    <row r="81" spans="1:1" x14ac:dyDescent="0.35">
      <c r="A81">
        <v>114</v>
      </c>
    </row>
    <row r="82" spans="1:1" x14ac:dyDescent="0.35">
      <c r="A82">
        <v>116</v>
      </c>
    </row>
    <row r="83" spans="1:1" x14ac:dyDescent="0.35">
      <c r="A83">
        <v>110</v>
      </c>
    </row>
    <row r="84" spans="1:1" x14ac:dyDescent="0.35">
      <c r="A84">
        <v>114</v>
      </c>
    </row>
    <row r="85" spans="1:1" x14ac:dyDescent="0.35">
      <c r="A85">
        <v>108</v>
      </c>
    </row>
    <row r="86" spans="1:1" x14ac:dyDescent="0.35">
      <c r="A86">
        <v>110</v>
      </c>
    </row>
    <row r="87" spans="1:1" x14ac:dyDescent="0.35">
      <c r="A87">
        <v>117</v>
      </c>
    </row>
    <row r="88" spans="1:1" x14ac:dyDescent="0.35">
      <c r="A88">
        <v>120</v>
      </c>
    </row>
    <row r="89" spans="1:1" x14ac:dyDescent="0.35">
      <c r="A89">
        <v>112</v>
      </c>
    </row>
    <row r="90" spans="1:1" x14ac:dyDescent="0.35">
      <c r="A90">
        <v>111</v>
      </c>
    </row>
    <row r="91" spans="1:1" x14ac:dyDescent="0.35">
      <c r="A91">
        <v>110</v>
      </c>
    </row>
    <row r="92" spans="1:1" x14ac:dyDescent="0.35">
      <c r="A92">
        <v>114</v>
      </c>
    </row>
    <row r="93" spans="1:1" x14ac:dyDescent="0.35">
      <c r="A93">
        <v>109</v>
      </c>
    </row>
    <row r="94" spans="1:1" x14ac:dyDescent="0.35">
      <c r="A94">
        <v>114</v>
      </c>
    </row>
    <row r="95" spans="1:1" x14ac:dyDescent="0.35">
      <c r="A95">
        <v>107</v>
      </c>
    </row>
    <row r="96" spans="1:1" x14ac:dyDescent="0.35">
      <c r="A96">
        <v>103</v>
      </c>
    </row>
    <row r="97" spans="1:1" x14ac:dyDescent="0.35">
      <c r="A97">
        <v>110</v>
      </c>
    </row>
    <row r="98" spans="1:1" x14ac:dyDescent="0.35">
      <c r="A98">
        <v>111</v>
      </c>
    </row>
    <row r="99" spans="1:1" x14ac:dyDescent="0.35">
      <c r="A99">
        <v>119</v>
      </c>
    </row>
    <row r="100" spans="1:1" x14ac:dyDescent="0.35">
      <c r="A100">
        <v>109</v>
      </c>
    </row>
    <row r="101" spans="1:1" x14ac:dyDescent="0.35">
      <c r="A101">
        <v>110</v>
      </c>
    </row>
    <row r="160" spans="2:2" x14ac:dyDescent="0.35">
      <c r="B160" t="s">
        <v>18</v>
      </c>
    </row>
    <row r="161" spans="2:2" x14ac:dyDescent="0.35">
      <c r="B161" t="str">
        <f>_xlfn.TEXTJOIN(",",TRUE,A2:A159)</f>
        <v>35,30,28,36,30,36,32,35,26,29,34,36,40,31,30,36,25,29,32,34,28,32,32,29,34,29,21,38,36,34,31,31,32,26,35,35,35,36,38,38,37,36,32,28,32,36,27,30,28,30,32,40,28,21,39,35,32,28,36,38,115,107,116,108,112,109,113,110,113,108,110,115,113,111,112,112,114,111,117,114,116,110,114,108,110,117,120,112,111,110,114,109,114,107,103,110,111,119,109,110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0E27-7F1E-4D23-824F-8421E64CCE2D}">
  <dimension ref="A1:I161"/>
  <sheetViews>
    <sheetView tabSelected="1" zoomScale="130" zoomScaleNormal="130" workbookViewId="0">
      <selection activeCell="C1" sqref="C1"/>
    </sheetView>
  </sheetViews>
  <sheetFormatPr defaultRowHeight="14.5" x14ac:dyDescent="0.35"/>
  <cols>
    <col min="1" max="1" width="17.7265625" customWidth="1"/>
    <col min="2" max="2" width="11.81640625" customWidth="1"/>
    <col min="3" max="3" width="28.1796875" customWidth="1"/>
    <col min="4" max="4" width="17.7265625" customWidth="1"/>
    <col min="5" max="5" width="10.26953125" customWidth="1"/>
    <col min="6" max="6" width="40.08984375" customWidth="1"/>
    <col min="7" max="7" width="10.7265625" customWidth="1"/>
    <col min="8" max="8" width="25.81640625" customWidth="1"/>
    <col min="9" max="9" width="27.90625" customWidth="1"/>
  </cols>
  <sheetData>
    <row r="1" spans="1:9" x14ac:dyDescent="0.35">
      <c r="A1" t="s">
        <v>0</v>
      </c>
      <c r="F1" t="s">
        <v>14</v>
      </c>
      <c r="G1" t="s">
        <v>9</v>
      </c>
      <c r="H1" t="s">
        <v>4</v>
      </c>
      <c r="I1" t="s">
        <v>5</v>
      </c>
    </row>
    <row r="2" spans="1:9" x14ac:dyDescent="0.35">
      <c r="A2">
        <v>37</v>
      </c>
    </row>
    <row r="3" spans="1:9" x14ac:dyDescent="0.35">
      <c r="A3">
        <v>105</v>
      </c>
    </row>
    <row r="4" spans="1:9" x14ac:dyDescent="0.35">
      <c r="A4">
        <v>16</v>
      </c>
      <c r="C4" t="s">
        <v>1</v>
      </c>
      <c r="D4">
        <f>MIN(A2:A501)</f>
        <v>0</v>
      </c>
    </row>
    <row r="5" spans="1:9" x14ac:dyDescent="0.35">
      <c r="A5">
        <v>51</v>
      </c>
      <c r="C5" t="s">
        <v>2</v>
      </c>
      <c r="D5">
        <f>MAX(A2:A501)</f>
        <v>241</v>
      </c>
    </row>
    <row r="6" spans="1:9" x14ac:dyDescent="0.35">
      <c r="A6">
        <v>50</v>
      </c>
      <c r="C6" t="s">
        <v>3</v>
      </c>
      <c r="D6">
        <f>COUNT(A2:A501)</f>
        <v>150</v>
      </c>
    </row>
    <row r="7" spans="1:9" x14ac:dyDescent="0.35">
      <c r="A7">
        <v>40</v>
      </c>
      <c r="C7" t="s">
        <v>12</v>
      </c>
      <c r="D7">
        <f>D5-D4+1</f>
        <v>242</v>
      </c>
    </row>
    <row r="8" spans="1:9" x14ac:dyDescent="0.35">
      <c r="A8">
        <v>67</v>
      </c>
      <c r="C8" t="s">
        <v>15</v>
      </c>
      <c r="D8">
        <f>AVERAGE(A2:A501)</f>
        <v>47.626666666666665</v>
      </c>
    </row>
    <row r="9" spans="1:9" x14ac:dyDescent="0.35">
      <c r="A9">
        <v>1</v>
      </c>
    </row>
    <row r="10" spans="1:9" x14ac:dyDescent="0.35">
      <c r="A10">
        <v>10</v>
      </c>
    </row>
    <row r="11" spans="1:9" x14ac:dyDescent="0.35">
      <c r="A11">
        <v>43</v>
      </c>
      <c r="C11" t="s">
        <v>6</v>
      </c>
    </row>
    <row r="12" spans="1:9" x14ac:dyDescent="0.35">
      <c r="A12">
        <v>18</v>
      </c>
      <c r="C12" t="s">
        <v>7</v>
      </c>
      <c r="D12">
        <v>45</v>
      </c>
    </row>
    <row r="13" spans="1:9" x14ac:dyDescent="0.35">
      <c r="A13">
        <v>98</v>
      </c>
      <c r="C13" t="s">
        <v>8</v>
      </c>
      <c r="D13">
        <f>1/D12</f>
        <v>2.2222222222222223E-2</v>
      </c>
    </row>
    <row r="14" spans="1:9" x14ac:dyDescent="0.35">
      <c r="A14">
        <v>9</v>
      </c>
    </row>
    <row r="15" spans="1:9" x14ac:dyDescent="0.35">
      <c r="A15">
        <v>60</v>
      </c>
    </row>
    <row r="16" spans="1:9" x14ac:dyDescent="0.35">
      <c r="A16">
        <v>58</v>
      </c>
    </row>
    <row r="17" spans="1:3" x14ac:dyDescent="0.35">
      <c r="A17">
        <v>61</v>
      </c>
      <c r="C17" s="1"/>
    </row>
    <row r="18" spans="1:3" x14ac:dyDescent="0.35">
      <c r="A18">
        <v>59</v>
      </c>
      <c r="C18" s="2"/>
    </row>
    <row r="19" spans="1:3" x14ac:dyDescent="0.35">
      <c r="A19">
        <v>22</v>
      </c>
      <c r="C19" s="2"/>
    </row>
    <row r="20" spans="1:3" x14ac:dyDescent="0.35">
      <c r="A20">
        <v>11</v>
      </c>
      <c r="C20" s="2"/>
    </row>
    <row r="21" spans="1:3" x14ac:dyDescent="0.35">
      <c r="A21">
        <v>65</v>
      </c>
      <c r="C21" s="2"/>
    </row>
    <row r="22" spans="1:3" x14ac:dyDescent="0.35">
      <c r="A22">
        <v>11</v>
      </c>
    </row>
    <row r="23" spans="1:3" x14ac:dyDescent="0.35">
      <c r="A23">
        <v>73</v>
      </c>
    </row>
    <row r="24" spans="1:3" x14ac:dyDescent="0.35">
      <c r="A24">
        <v>94</v>
      </c>
    </row>
    <row r="25" spans="1:3" x14ac:dyDescent="0.35">
      <c r="A25">
        <v>241</v>
      </c>
    </row>
    <row r="26" spans="1:3" x14ac:dyDescent="0.35">
      <c r="A26">
        <v>31</v>
      </c>
    </row>
    <row r="27" spans="1:3" x14ac:dyDescent="0.35">
      <c r="A27">
        <v>56</v>
      </c>
    </row>
    <row r="28" spans="1:3" x14ac:dyDescent="0.35">
      <c r="A28">
        <v>89</v>
      </c>
    </row>
    <row r="29" spans="1:3" x14ac:dyDescent="0.35">
      <c r="A29">
        <v>62</v>
      </c>
    </row>
    <row r="30" spans="1:3" x14ac:dyDescent="0.35">
      <c r="A30">
        <v>5</v>
      </c>
    </row>
    <row r="31" spans="1:3" x14ac:dyDescent="0.35">
      <c r="A31">
        <v>135</v>
      </c>
    </row>
    <row r="32" spans="1:3" x14ac:dyDescent="0.35">
      <c r="A32">
        <v>24</v>
      </c>
    </row>
    <row r="33" spans="1:1" x14ac:dyDescent="0.35">
      <c r="A33">
        <v>12</v>
      </c>
    </row>
    <row r="34" spans="1:1" x14ac:dyDescent="0.35">
      <c r="A34">
        <v>46</v>
      </c>
    </row>
    <row r="35" spans="1:1" x14ac:dyDescent="0.35">
      <c r="A35">
        <v>14</v>
      </c>
    </row>
    <row r="36" spans="1:1" x14ac:dyDescent="0.35">
      <c r="A36">
        <v>94</v>
      </c>
    </row>
    <row r="37" spans="1:1" x14ac:dyDescent="0.35">
      <c r="A37">
        <v>8</v>
      </c>
    </row>
    <row r="38" spans="1:1" x14ac:dyDescent="0.35">
      <c r="A38">
        <v>2</v>
      </c>
    </row>
    <row r="39" spans="1:1" x14ac:dyDescent="0.35">
      <c r="A39">
        <v>29</v>
      </c>
    </row>
    <row r="40" spans="1:1" x14ac:dyDescent="0.35">
      <c r="A40">
        <v>9</v>
      </c>
    </row>
    <row r="41" spans="1:1" x14ac:dyDescent="0.35">
      <c r="A41">
        <v>0</v>
      </c>
    </row>
    <row r="42" spans="1:1" x14ac:dyDescent="0.35">
      <c r="A42">
        <v>49</v>
      </c>
    </row>
    <row r="43" spans="1:1" x14ac:dyDescent="0.35">
      <c r="A43">
        <v>125</v>
      </c>
    </row>
    <row r="44" spans="1:1" x14ac:dyDescent="0.35">
      <c r="A44">
        <v>61</v>
      </c>
    </row>
    <row r="45" spans="1:1" x14ac:dyDescent="0.35">
      <c r="A45">
        <v>70</v>
      </c>
    </row>
    <row r="46" spans="1:1" x14ac:dyDescent="0.35">
      <c r="A46">
        <v>30</v>
      </c>
    </row>
    <row r="47" spans="1:1" x14ac:dyDescent="0.35">
      <c r="A47">
        <v>120</v>
      </c>
    </row>
    <row r="48" spans="1:1" x14ac:dyDescent="0.35">
      <c r="A48">
        <v>29</v>
      </c>
    </row>
    <row r="49" spans="1:1" x14ac:dyDescent="0.35">
      <c r="A49">
        <v>85</v>
      </c>
    </row>
    <row r="50" spans="1:1" x14ac:dyDescent="0.35">
      <c r="A50">
        <v>31</v>
      </c>
    </row>
    <row r="51" spans="1:1" x14ac:dyDescent="0.35">
      <c r="A51">
        <v>1</v>
      </c>
    </row>
    <row r="52" spans="1:1" x14ac:dyDescent="0.35">
      <c r="A52">
        <v>23</v>
      </c>
    </row>
    <row r="53" spans="1:1" x14ac:dyDescent="0.35">
      <c r="A53">
        <v>11</v>
      </c>
    </row>
    <row r="54" spans="1:1" x14ac:dyDescent="0.35">
      <c r="A54">
        <v>41</v>
      </c>
    </row>
    <row r="55" spans="1:1" x14ac:dyDescent="0.35">
      <c r="A55">
        <v>57</v>
      </c>
    </row>
    <row r="56" spans="1:1" x14ac:dyDescent="0.35">
      <c r="A56">
        <v>18</v>
      </c>
    </row>
    <row r="57" spans="1:1" x14ac:dyDescent="0.35">
      <c r="A57">
        <v>36</v>
      </c>
    </row>
    <row r="58" spans="1:1" x14ac:dyDescent="0.35">
      <c r="A58">
        <v>47</v>
      </c>
    </row>
    <row r="59" spans="1:1" x14ac:dyDescent="0.35">
      <c r="A59">
        <v>124</v>
      </c>
    </row>
    <row r="60" spans="1:1" x14ac:dyDescent="0.35">
      <c r="A60">
        <v>146</v>
      </c>
    </row>
    <row r="61" spans="1:1" x14ac:dyDescent="0.35">
      <c r="A61">
        <v>43</v>
      </c>
    </row>
    <row r="62" spans="1:1" x14ac:dyDescent="0.35">
      <c r="A62">
        <v>1</v>
      </c>
    </row>
    <row r="63" spans="1:1" x14ac:dyDescent="0.35">
      <c r="A63">
        <v>49</v>
      </c>
    </row>
    <row r="64" spans="1:1" x14ac:dyDescent="0.35">
      <c r="A64">
        <v>26</v>
      </c>
    </row>
    <row r="65" spans="1:1" x14ac:dyDescent="0.35">
      <c r="A65">
        <v>104</v>
      </c>
    </row>
    <row r="66" spans="1:1" x14ac:dyDescent="0.35">
      <c r="A66">
        <v>84</v>
      </c>
    </row>
    <row r="67" spans="1:1" x14ac:dyDescent="0.35">
      <c r="A67">
        <v>8</v>
      </c>
    </row>
    <row r="68" spans="1:1" x14ac:dyDescent="0.35">
      <c r="A68">
        <v>191</v>
      </c>
    </row>
    <row r="69" spans="1:1" x14ac:dyDescent="0.35">
      <c r="A69">
        <v>10</v>
      </c>
    </row>
    <row r="70" spans="1:1" x14ac:dyDescent="0.35">
      <c r="A70">
        <v>69</v>
      </c>
    </row>
    <row r="71" spans="1:1" x14ac:dyDescent="0.35">
      <c r="A71">
        <v>14</v>
      </c>
    </row>
    <row r="72" spans="1:1" x14ac:dyDescent="0.35">
      <c r="A72">
        <v>0</v>
      </c>
    </row>
    <row r="73" spans="1:1" x14ac:dyDescent="0.35">
      <c r="A73">
        <v>4</v>
      </c>
    </row>
    <row r="74" spans="1:1" x14ac:dyDescent="0.35">
      <c r="A74">
        <v>66</v>
      </c>
    </row>
    <row r="75" spans="1:1" x14ac:dyDescent="0.35">
      <c r="A75">
        <v>9</v>
      </c>
    </row>
    <row r="76" spans="1:1" x14ac:dyDescent="0.35">
      <c r="A76">
        <v>37</v>
      </c>
    </row>
    <row r="77" spans="1:1" x14ac:dyDescent="0.35">
      <c r="A77">
        <v>15</v>
      </c>
    </row>
    <row r="78" spans="1:1" x14ac:dyDescent="0.35">
      <c r="A78">
        <v>96</v>
      </c>
    </row>
    <row r="79" spans="1:1" x14ac:dyDescent="0.35">
      <c r="A79">
        <v>32</v>
      </c>
    </row>
    <row r="80" spans="1:1" x14ac:dyDescent="0.35">
      <c r="A80">
        <v>43</v>
      </c>
    </row>
    <row r="81" spans="1:1" x14ac:dyDescent="0.35">
      <c r="A81">
        <v>67</v>
      </c>
    </row>
    <row r="82" spans="1:1" x14ac:dyDescent="0.35">
      <c r="A82">
        <v>14</v>
      </c>
    </row>
    <row r="83" spans="1:1" x14ac:dyDescent="0.35">
      <c r="A83">
        <v>134</v>
      </c>
    </row>
    <row r="84" spans="1:1" x14ac:dyDescent="0.35">
      <c r="A84">
        <v>15</v>
      </c>
    </row>
    <row r="85" spans="1:1" x14ac:dyDescent="0.35">
      <c r="A85">
        <v>203</v>
      </c>
    </row>
    <row r="86" spans="1:1" x14ac:dyDescent="0.35">
      <c r="A86">
        <v>108</v>
      </c>
    </row>
    <row r="87" spans="1:1" x14ac:dyDescent="0.35">
      <c r="A87">
        <v>9</v>
      </c>
    </row>
    <row r="88" spans="1:1" x14ac:dyDescent="0.35">
      <c r="A88">
        <v>4</v>
      </c>
    </row>
    <row r="89" spans="1:1" x14ac:dyDescent="0.35">
      <c r="A89">
        <v>57</v>
      </c>
    </row>
    <row r="90" spans="1:1" x14ac:dyDescent="0.35">
      <c r="A90">
        <v>40</v>
      </c>
    </row>
    <row r="91" spans="1:1" x14ac:dyDescent="0.35">
      <c r="A91">
        <v>9</v>
      </c>
    </row>
    <row r="92" spans="1:1" x14ac:dyDescent="0.35">
      <c r="A92">
        <v>20</v>
      </c>
    </row>
    <row r="93" spans="1:1" x14ac:dyDescent="0.35">
      <c r="A93">
        <v>13</v>
      </c>
    </row>
    <row r="94" spans="1:1" x14ac:dyDescent="0.35">
      <c r="A94">
        <v>70</v>
      </c>
    </row>
    <row r="95" spans="1:1" x14ac:dyDescent="0.35">
      <c r="A95">
        <v>123</v>
      </c>
    </row>
    <row r="96" spans="1:1" x14ac:dyDescent="0.35">
      <c r="A96">
        <v>3</v>
      </c>
    </row>
    <row r="97" spans="1:1" x14ac:dyDescent="0.35">
      <c r="A97">
        <v>49</v>
      </c>
    </row>
    <row r="98" spans="1:1" x14ac:dyDescent="0.35">
      <c r="A98">
        <v>33</v>
      </c>
    </row>
    <row r="99" spans="1:1" x14ac:dyDescent="0.35">
      <c r="A99">
        <v>27</v>
      </c>
    </row>
    <row r="100" spans="1:1" x14ac:dyDescent="0.35">
      <c r="A100">
        <v>16</v>
      </c>
    </row>
    <row r="101" spans="1:1" x14ac:dyDescent="0.35">
      <c r="A101">
        <v>71</v>
      </c>
    </row>
    <row r="102" spans="1:1" x14ac:dyDescent="0.35">
      <c r="A102">
        <v>30</v>
      </c>
    </row>
    <row r="103" spans="1:1" x14ac:dyDescent="0.35">
      <c r="A103">
        <v>30</v>
      </c>
    </row>
    <row r="104" spans="1:1" x14ac:dyDescent="0.35">
      <c r="A104">
        <v>5</v>
      </c>
    </row>
    <row r="105" spans="1:1" x14ac:dyDescent="0.35">
      <c r="A105">
        <v>57</v>
      </c>
    </row>
    <row r="106" spans="1:1" x14ac:dyDescent="0.35">
      <c r="A106">
        <v>42</v>
      </c>
    </row>
    <row r="107" spans="1:1" x14ac:dyDescent="0.35">
      <c r="A107">
        <v>71</v>
      </c>
    </row>
    <row r="108" spans="1:1" x14ac:dyDescent="0.35">
      <c r="A108">
        <v>14</v>
      </c>
    </row>
    <row r="109" spans="1:1" x14ac:dyDescent="0.35">
      <c r="A109">
        <v>48</v>
      </c>
    </row>
    <row r="110" spans="1:1" x14ac:dyDescent="0.35">
      <c r="A110">
        <v>57</v>
      </c>
    </row>
    <row r="111" spans="1:1" x14ac:dyDescent="0.35">
      <c r="A111">
        <v>141</v>
      </c>
    </row>
    <row r="112" spans="1:1" x14ac:dyDescent="0.35">
      <c r="A112">
        <v>9</v>
      </c>
    </row>
    <row r="113" spans="1:1" x14ac:dyDescent="0.35">
      <c r="A113">
        <v>55</v>
      </c>
    </row>
    <row r="114" spans="1:1" x14ac:dyDescent="0.35">
      <c r="A114">
        <v>1</v>
      </c>
    </row>
    <row r="115" spans="1:1" x14ac:dyDescent="0.35">
      <c r="A115">
        <v>21</v>
      </c>
    </row>
    <row r="116" spans="1:1" x14ac:dyDescent="0.35">
      <c r="A116">
        <v>26</v>
      </c>
    </row>
    <row r="117" spans="1:1" x14ac:dyDescent="0.35">
      <c r="A117">
        <v>73</v>
      </c>
    </row>
    <row r="118" spans="1:1" x14ac:dyDescent="0.35">
      <c r="A118">
        <v>13</v>
      </c>
    </row>
    <row r="119" spans="1:1" x14ac:dyDescent="0.35">
      <c r="A119">
        <v>57</v>
      </c>
    </row>
    <row r="120" spans="1:1" x14ac:dyDescent="0.35">
      <c r="A120">
        <v>8</v>
      </c>
    </row>
    <row r="121" spans="1:1" x14ac:dyDescent="0.35">
      <c r="A121">
        <v>40</v>
      </c>
    </row>
    <row r="122" spans="1:1" x14ac:dyDescent="0.35">
      <c r="A122">
        <v>37</v>
      </c>
    </row>
    <row r="123" spans="1:1" x14ac:dyDescent="0.35">
      <c r="A123">
        <v>20</v>
      </c>
    </row>
    <row r="124" spans="1:1" x14ac:dyDescent="0.35">
      <c r="A124">
        <v>18</v>
      </c>
    </row>
    <row r="125" spans="1:1" x14ac:dyDescent="0.35">
      <c r="A125">
        <v>104</v>
      </c>
    </row>
    <row r="126" spans="1:1" x14ac:dyDescent="0.35">
      <c r="A126">
        <v>21</v>
      </c>
    </row>
    <row r="127" spans="1:1" x14ac:dyDescent="0.35">
      <c r="A127">
        <v>8</v>
      </c>
    </row>
    <row r="128" spans="1:1" x14ac:dyDescent="0.35">
      <c r="A128">
        <v>72</v>
      </c>
    </row>
    <row r="129" spans="1:1" x14ac:dyDescent="0.35">
      <c r="A129">
        <v>155</v>
      </c>
    </row>
    <row r="130" spans="1:1" x14ac:dyDescent="0.35">
      <c r="A130">
        <v>17</v>
      </c>
    </row>
    <row r="131" spans="1:1" x14ac:dyDescent="0.35">
      <c r="A131">
        <v>51</v>
      </c>
    </row>
    <row r="132" spans="1:1" x14ac:dyDescent="0.35">
      <c r="A132">
        <v>51</v>
      </c>
    </row>
    <row r="133" spans="1:1" x14ac:dyDescent="0.35">
      <c r="A133">
        <v>86</v>
      </c>
    </row>
    <row r="134" spans="1:1" x14ac:dyDescent="0.35">
      <c r="A134">
        <v>10</v>
      </c>
    </row>
    <row r="135" spans="1:1" x14ac:dyDescent="0.35">
      <c r="A135">
        <v>79</v>
      </c>
    </row>
    <row r="136" spans="1:1" x14ac:dyDescent="0.35">
      <c r="A136">
        <v>14</v>
      </c>
    </row>
    <row r="137" spans="1:1" x14ac:dyDescent="0.35">
      <c r="A137">
        <v>34</v>
      </c>
    </row>
    <row r="138" spans="1:1" x14ac:dyDescent="0.35">
      <c r="A138">
        <v>18</v>
      </c>
    </row>
    <row r="139" spans="1:1" x14ac:dyDescent="0.35">
      <c r="A139">
        <v>83</v>
      </c>
    </row>
    <row r="140" spans="1:1" x14ac:dyDescent="0.35">
      <c r="A140">
        <v>25</v>
      </c>
    </row>
    <row r="141" spans="1:1" x14ac:dyDescent="0.35">
      <c r="A141">
        <v>10</v>
      </c>
    </row>
    <row r="142" spans="1:1" x14ac:dyDescent="0.35">
      <c r="A142">
        <v>62</v>
      </c>
    </row>
    <row r="143" spans="1:1" x14ac:dyDescent="0.35">
      <c r="A143">
        <v>61</v>
      </c>
    </row>
    <row r="144" spans="1:1" x14ac:dyDescent="0.35">
      <c r="A144">
        <v>1</v>
      </c>
    </row>
    <row r="145" spans="1:2" x14ac:dyDescent="0.35">
      <c r="A145">
        <v>33</v>
      </c>
    </row>
    <row r="146" spans="1:2" x14ac:dyDescent="0.35">
      <c r="A146">
        <v>70</v>
      </c>
    </row>
    <row r="147" spans="1:2" x14ac:dyDescent="0.35">
      <c r="A147">
        <v>31</v>
      </c>
    </row>
    <row r="148" spans="1:2" x14ac:dyDescent="0.35">
      <c r="A148">
        <v>45</v>
      </c>
    </row>
    <row r="149" spans="1:2" x14ac:dyDescent="0.35">
      <c r="A149">
        <v>1</v>
      </c>
    </row>
    <row r="150" spans="1:2" x14ac:dyDescent="0.35">
      <c r="A150">
        <v>77</v>
      </c>
    </row>
    <row r="151" spans="1:2" x14ac:dyDescent="0.35">
      <c r="A151">
        <v>46</v>
      </c>
    </row>
    <row r="160" spans="1:2" x14ac:dyDescent="0.35">
      <c r="B160" t="s">
        <v>18</v>
      </c>
    </row>
    <row r="161" spans="2:2" x14ac:dyDescent="0.35">
      <c r="B161" t="str">
        <f>_xlfn.TEXTJOIN(",",TRUE,A2:A159)</f>
        <v>37,105,16,51,50,40,67,1,10,43,18,98,9,60,58,61,59,22,11,65,11,73,94,241,31,56,89,62,5,135,24,12,46,14,94,8,2,29,9,0,49,125,61,70,30,120,29,85,31,1,23,11,41,57,18,36,47,124,146,43,1,49,26,104,84,8,191,10,69,14,0,4,66,9,37,15,96,32,43,67,14,134,15,203,108,9,4,57,40,9,20,13,70,123,3,49,33,27,16,71,30,30,5,57,42,71,14,48,57,141,9,55,1,21,26,73,13,57,8,40,37,20,18,104,21,8,72,155,17,51,51,86,10,79,14,34,18,83,25,10,62,61,1,33,70,31,45,1,77,46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customer arrival</vt:lpstr>
      <vt:lpstr>shoppingFreely</vt:lpstr>
      <vt:lpstr>buyingMeat</vt:lpstr>
      <vt:lpstr>paying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stefan.kr</dc:creator>
  <cp:lastModifiedBy>Štefan KOREČKO</cp:lastModifiedBy>
  <dcterms:created xsi:type="dcterms:W3CDTF">2019-10-27T19:46:57Z</dcterms:created>
  <dcterms:modified xsi:type="dcterms:W3CDTF">2023-11-14T13:37:24Z</dcterms:modified>
</cp:coreProperties>
</file>